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5" sheetId="1" r:id="rId1"/>
  </sheets>
  <definedNames>
    <definedName name="_xlnm._FilterDatabase" localSheetId="0" hidden="1">附件5!$A$4:$K$26</definedName>
  </definedNames>
  <calcPr calcId="144525"/>
</workbook>
</file>

<file path=xl/sharedStrings.xml><?xml version="1.0" encoding="utf-8"?>
<sst xmlns="http://schemas.openxmlformats.org/spreadsheetml/2006/main" count="156" uniqueCount="70">
  <si>
    <t>附件3</t>
  </si>
  <si>
    <t>2023年度吐鲁番市政府新增债券资金使用安排情况表</t>
  </si>
  <si>
    <t>单位：亿元</t>
  </si>
  <si>
    <t>序号</t>
  </si>
  <si>
    <t>区划</t>
  </si>
  <si>
    <t>项目单位</t>
  </si>
  <si>
    <t>项目名称</t>
  </si>
  <si>
    <t>投向领域</t>
  </si>
  <si>
    <t>债券类型</t>
  </si>
  <si>
    <t>债券金额</t>
  </si>
  <si>
    <t>偿还来源</t>
  </si>
  <si>
    <t>债券期限</t>
  </si>
  <si>
    <t>利率</t>
  </si>
  <si>
    <t>还本付息</t>
  </si>
  <si>
    <t>合计</t>
  </si>
  <si>
    <t>高昌区</t>
  </si>
  <si>
    <t>吐鲁番市高昌区住房和城乡建设局</t>
  </si>
  <si>
    <t>吐鲁番市高昌区2022年棚户区改造项目</t>
  </si>
  <si>
    <t>棚户区改造</t>
  </si>
  <si>
    <t>专项债券</t>
  </si>
  <si>
    <t>政府性基金或专项收入</t>
  </si>
  <si>
    <t>10年</t>
  </si>
  <si>
    <t>吐鲁番市高昌区交通运输局</t>
  </si>
  <si>
    <t>吐鲁番市高昌区2022年农村路网建设项目</t>
  </si>
  <si>
    <t>其他社会事业</t>
  </si>
  <si>
    <t>一般债券</t>
  </si>
  <si>
    <t>一般公共预算收入</t>
  </si>
  <si>
    <t>15年</t>
  </si>
  <si>
    <t>中共吐鲁番市高昌区委组织部</t>
  </si>
  <si>
    <t>吐鲁番市高昌区村（社区）群众综合服务中心改造提升建设项目</t>
  </si>
  <si>
    <t>吐鲁番市高昌区水利局</t>
  </si>
  <si>
    <t>吐鲁番市高昌区重点流域防洪工程</t>
  </si>
  <si>
    <t>水利</t>
  </si>
  <si>
    <t>吐鲁番市高昌区道路交通基础设施建设项目</t>
  </si>
  <si>
    <t>吐鲁番市高昌区教育局</t>
  </si>
  <si>
    <t>吐鲁番市高昌区中小学能力提升及附属工程</t>
  </si>
  <si>
    <t>鄯善县</t>
  </si>
  <si>
    <t>鄯善县国有资产监督管理委员会</t>
  </si>
  <si>
    <t>鄯善工业园区新材料产业区基础设施建设项目</t>
  </si>
  <si>
    <t>产业园区基础设施</t>
  </si>
  <si>
    <t>鄯善县新城区市政基础设施改造提升工程</t>
  </si>
  <si>
    <t>鄯善县卫生和健康委员会</t>
  </si>
  <si>
    <t>鄯善县方舱医院建设项目</t>
  </si>
  <si>
    <t>应急医疗救治设施</t>
  </si>
  <si>
    <t>鄯善工业园区新能源产业区和煤炭煤化工产业区基础设施建设项目</t>
  </si>
  <si>
    <t>托克逊县</t>
  </si>
  <si>
    <t>托克逊县住房和城乡建设局</t>
  </si>
  <si>
    <t xml:space="preserve"> 吐鲁番市托克逊县市政老旧设施更新改造项目</t>
  </si>
  <si>
    <t>供排水</t>
  </si>
  <si>
    <t>吐鲁番市托克逊县城区基础设施综合提升建设项目</t>
  </si>
  <si>
    <t>城市停车场</t>
  </si>
  <si>
    <t>托克逊县公安局</t>
  </si>
  <si>
    <t>2021年托克逊县01项目</t>
  </si>
  <si>
    <t>吐鲁番市托克逊县城市地下通道及附属设施建设项目</t>
  </si>
  <si>
    <t>托克逊县水利局</t>
  </si>
  <si>
    <t>托克逊县红山水库至艾丁湖周边骆驼刺保护区引水工程</t>
  </si>
  <si>
    <t>吐鲁番市托克逊县怡园小区老旧小区外配套基础设施改造项目</t>
  </si>
  <si>
    <t>城镇老旧小区改造</t>
  </si>
  <si>
    <t>托克逊县伊拉湖乡人民政府</t>
  </si>
  <si>
    <t>托克逊县煤炭储配基地建设项目</t>
  </si>
  <si>
    <t>煤炭储备设施</t>
  </si>
  <si>
    <t>托克逊县人民医院</t>
  </si>
  <si>
    <t>吐鲁番市托克逊县人民医院综合业务用房二期建设项目</t>
  </si>
  <si>
    <t>公共卫生设施</t>
  </si>
  <si>
    <t>托克逊县农业农村局</t>
  </si>
  <si>
    <t>吐鲁番市托克逊县农村人居环境整治建设项目</t>
  </si>
  <si>
    <t>农业</t>
  </si>
  <si>
    <t>托克逊县交通运输局</t>
  </si>
  <si>
    <t>吐鲁番市托克逊县临空产业园区配套基础设施建设项目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</si>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</sst>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indexed="8"/>
      <name val="宋体"/>
      <charset val="1"/>
      <scheme val="minor"/>
    </font>
    <font>
      <sz val="11"/>
      <color theme="1"/>
      <name val="宋体"/>
      <charset val="134"/>
      <scheme val="minor"/>
    </font>
    <font>
      <sz val="11"/>
      <color indexed="8"/>
      <name val="黑体"/>
      <charset val="1"/>
    </font>
    <font>
      <sz val="12"/>
      <color theme="1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10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8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pane xSplit="4" ySplit="4" topLeftCell="E11" activePane="bottomRight" state="frozen"/>
      <selection/>
      <selection pane="topRight"/>
      <selection pane="bottomLeft"/>
      <selection pane="bottomRight" activeCell="M13" sqref="M13"/>
    </sheetView>
  </sheetViews>
  <sheetFormatPr defaultColWidth="10" defaultRowHeight="13.5"/>
  <cols>
    <col min="1" max="1" width="6.25" customWidth="1"/>
    <col min="2" max="2" width="7.38333333333333" customWidth="1"/>
    <col min="3" max="3" width="25.5583333333333" customWidth="1"/>
    <col min="4" max="4" width="48.8916666666667" customWidth="1"/>
    <col min="5" max="5" width="13" style="1" customWidth="1"/>
    <col min="6" max="7" width="11.6333333333333" style="1" customWidth="1"/>
    <col min="8" max="8" width="15.625" style="2" customWidth="1"/>
    <col min="9" max="9" width="10.775" style="3" customWidth="1"/>
    <col min="10" max="10" width="8.775" style="3" customWidth="1"/>
    <col min="11" max="11" width="12" style="4" customWidth="1"/>
  </cols>
  <sheetData>
    <row r="1" ht="25" customHeight="1" spans="1:11">
      <c r="A1" s="5" t="s">
        <v>0</v>
      </c>
      <c r="H1" s="6"/>
      <c r="I1" s="21"/>
      <c r="J1" s="21"/>
      <c r="K1" s="22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8"/>
      <c r="I2" s="23"/>
      <c r="J2" s="23"/>
      <c r="K2" s="24"/>
    </row>
    <row r="3" ht="25" customHeight="1" spans="4:11">
      <c r="D3" s="9"/>
      <c r="E3" s="10"/>
      <c r="F3" s="10"/>
      <c r="G3" s="10"/>
      <c r="K3" s="25" t="s">
        <v>2</v>
      </c>
    </row>
    <row r="4" ht="37" customHeight="1" spans="1:11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26" t="s">
        <v>11</v>
      </c>
      <c r="J4" s="27" t="s">
        <v>12</v>
      </c>
      <c r="K4" s="28" t="s">
        <v>13</v>
      </c>
    </row>
    <row r="5" ht="37" customHeight="1" spans="1:11">
      <c r="A5" s="11"/>
      <c r="B5" s="13" t="s">
        <v>14</v>
      </c>
      <c r="C5" s="14"/>
      <c r="D5" s="11"/>
      <c r="E5" s="11"/>
      <c r="F5" s="11"/>
      <c r="G5" s="11">
        <f>SUM(G6:G25)</f>
        <v>6</v>
      </c>
      <c r="H5" s="12"/>
      <c r="I5" s="26"/>
      <c r="J5" s="27"/>
      <c r="K5" s="11">
        <f>SUM(K6:K25)</f>
        <v>2.6281</v>
      </c>
    </row>
    <row r="6" ht="20" customHeight="1" spans="1:11">
      <c r="A6" s="15">
        <v>1</v>
      </c>
      <c r="B6" s="16" t="s">
        <v>15</v>
      </c>
      <c r="C6" s="16" t="s">
        <v>16</v>
      </c>
      <c r="D6" s="16" t="s">
        <v>17</v>
      </c>
      <c r="E6" s="16" t="s">
        <v>18</v>
      </c>
      <c r="F6" s="16" t="s">
        <v>19</v>
      </c>
      <c r="G6" s="16">
        <v>1</v>
      </c>
      <c r="H6" s="17" t="s">
        <v>20</v>
      </c>
      <c r="I6" s="16" t="s">
        <v>21</v>
      </c>
      <c r="J6" s="16">
        <v>3.05</v>
      </c>
      <c r="K6" s="16">
        <v>0.305</v>
      </c>
    </row>
    <row r="7" ht="20" customHeight="1" spans="1:11">
      <c r="A7" s="15">
        <v>2</v>
      </c>
      <c r="B7" s="16" t="s">
        <v>15</v>
      </c>
      <c r="C7" s="16" t="s">
        <v>22</v>
      </c>
      <c r="D7" s="16" t="s">
        <v>23</v>
      </c>
      <c r="E7" s="16" t="s">
        <v>24</v>
      </c>
      <c r="F7" s="16" t="s">
        <v>25</v>
      </c>
      <c r="G7" s="16">
        <v>0.3</v>
      </c>
      <c r="H7" s="17" t="s">
        <v>26</v>
      </c>
      <c r="I7" s="16" t="s">
        <v>27</v>
      </c>
      <c r="J7" s="16">
        <v>3.19</v>
      </c>
      <c r="K7" s="16">
        <v>0.14355</v>
      </c>
    </row>
    <row r="8" ht="20" customHeight="1" spans="1:11">
      <c r="A8" s="15">
        <v>3</v>
      </c>
      <c r="B8" s="16" t="s">
        <v>15</v>
      </c>
      <c r="C8" s="16" t="s">
        <v>28</v>
      </c>
      <c r="D8" s="16" t="s">
        <v>29</v>
      </c>
      <c r="E8" s="16" t="s">
        <v>24</v>
      </c>
      <c r="F8" s="16" t="s">
        <v>25</v>
      </c>
      <c r="G8" s="16">
        <v>0.1</v>
      </c>
      <c r="H8" s="17" t="s">
        <v>26</v>
      </c>
      <c r="I8" s="16" t="s">
        <v>27</v>
      </c>
      <c r="J8" s="16">
        <v>3.19</v>
      </c>
      <c r="K8" s="16">
        <v>0.04785</v>
      </c>
    </row>
    <row r="9" ht="20" customHeight="1" spans="1:11">
      <c r="A9" s="15">
        <v>4</v>
      </c>
      <c r="B9" s="16" t="s">
        <v>15</v>
      </c>
      <c r="C9" s="16" t="s">
        <v>30</v>
      </c>
      <c r="D9" s="16" t="s">
        <v>31</v>
      </c>
      <c r="E9" s="16" t="s">
        <v>32</v>
      </c>
      <c r="F9" s="16" t="s">
        <v>25</v>
      </c>
      <c r="G9" s="16">
        <v>0.1</v>
      </c>
      <c r="H9" s="17" t="s">
        <v>26</v>
      </c>
      <c r="I9" s="16" t="s">
        <v>27</v>
      </c>
      <c r="J9" s="16">
        <v>3.19</v>
      </c>
      <c r="K9" s="16">
        <v>0.04785</v>
      </c>
    </row>
    <row r="10" ht="20" customHeight="1" spans="1:11">
      <c r="A10" s="15">
        <v>5</v>
      </c>
      <c r="B10" s="16" t="s">
        <v>15</v>
      </c>
      <c r="C10" s="16" t="s">
        <v>16</v>
      </c>
      <c r="D10" s="16" t="s">
        <v>33</v>
      </c>
      <c r="E10" s="16" t="s">
        <v>24</v>
      </c>
      <c r="F10" s="16" t="s">
        <v>25</v>
      </c>
      <c r="G10" s="16">
        <v>0.2</v>
      </c>
      <c r="H10" s="17" t="s">
        <v>26</v>
      </c>
      <c r="I10" s="16" t="s">
        <v>27</v>
      </c>
      <c r="J10" s="16">
        <v>3.19</v>
      </c>
      <c r="K10" s="16">
        <v>0.0957</v>
      </c>
    </row>
    <row r="11" ht="20" customHeight="1" spans="1:11">
      <c r="A11" s="15">
        <v>6</v>
      </c>
      <c r="B11" s="16" t="s">
        <v>15</v>
      </c>
      <c r="C11" s="16" t="s">
        <v>34</v>
      </c>
      <c r="D11" s="16" t="s">
        <v>35</v>
      </c>
      <c r="E11" s="16" t="s">
        <v>24</v>
      </c>
      <c r="F11" s="16" t="s">
        <v>25</v>
      </c>
      <c r="G11" s="16">
        <v>0.3</v>
      </c>
      <c r="H11" s="17" t="s">
        <v>26</v>
      </c>
      <c r="I11" s="16" t="s">
        <v>27</v>
      </c>
      <c r="J11" s="16">
        <v>3.19</v>
      </c>
      <c r="K11" s="16">
        <v>0.14355</v>
      </c>
    </row>
    <row r="12" ht="20" customHeight="1" spans="1:11">
      <c r="A12" s="15">
        <v>7</v>
      </c>
      <c r="B12" s="16" t="s">
        <v>36</v>
      </c>
      <c r="C12" s="16" t="s">
        <v>37</v>
      </c>
      <c r="D12" s="16" t="s">
        <v>38</v>
      </c>
      <c r="E12" s="16" t="s">
        <v>39</v>
      </c>
      <c r="F12" s="16" t="s">
        <v>19</v>
      </c>
      <c r="G12" s="16">
        <v>0.2</v>
      </c>
      <c r="H12" s="17" t="s">
        <v>20</v>
      </c>
      <c r="I12" s="16" t="s">
        <v>27</v>
      </c>
      <c r="J12" s="16">
        <v>3.19</v>
      </c>
      <c r="K12" s="16">
        <v>0.0957</v>
      </c>
    </row>
    <row r="13" ht="20" customHeight="1" spans="1:11">
      <c r="A13" s="15">
        <v>8</v>
      </c>
      <c r="B13" s="16" t="s">
        <v>36</v>
      </c>
      <c r="C13" s="16" t="s">
        <v>37</v>
      </c>
      <c r="D13" s="16" t="s">
        <v>40</v>
      </c>
      <c r="E13" s="16" t="s">
        <v>24</v>
      </c>
      <c r="F13" s="16" t="s">
        <v>25</v>
      </c>
      <c r="G13" s="16">
        <v>0.7</v>
      </c>
      <c r="H13" s="17" t="s">
        <v>26</v>
      </c>
      <c r="I13" s="16" t="s">
        <v>27</v>
      </c>
      <c r="J13" s="16">
        <v>3.19</v>
      </c>
      <c r="K13" s="16">
        <v>0.33495</v>
      </c>
    </row>
    <row r="14" ht="20" customHeight="1" spans="1:11">
      <c r="A14" s="15">
        <v>9</v>
      </c>
      <c r="B14" s="16" t="s">
        <v>36</v>
      </c>
      <c r="C14" s="16" t="s">
        <v>41</v>
      </c>
      <c r="D14" s="16" t="s">
        <v>42</v>
      </c>
      <c r="E14" s="16" t="s">
        <v>43</v>
      </c>
      <c r="F14" s="16" t="s">
        <v>25</v>
      </c>
      <c r="G14" s="16">
        <v>0.3</v>
      </c>
      <c r="H14" s="17" t="s">
        <v>26</v>
      </c>
      <c r="I14" s="16" t="s">
        <v>27</v>
      </c>
      <c r="J14" s="16">
        <v>3.19</v>
      </c>
      <c r="K14" s="16">
        <v>0.14355</v>
      </c>
    </row>
    <row r="15" ht="20" customHeight="1" spans="1:11">
      <c r="A15" s="15">
        <v>10</v>
      </c>
      <c r="B15" s="16" t="s">
        <v>36</v>
      </c>
      <c r="C15" s="16" t="s">
        <v>37</v>
      </c>
      <c r="D15" s="16" t="s">
        <v>44</v>
      </c>
      <c r="E15" s="16" t="s">
        <v>39</v>
      </c>
      <c r="F15" s="16" t="s">
        <v>19</v>
      </c>
      <c r="G15" s="16">
        <v>0.8</v>
      </c>
      <c r="H15" s="17" t="s">
        <v>20</v>
      </c>
      <c r="I15" s="16" t="s">
        <v>27</v>
      </c>
      <c r="J15" s="16">
        <v>3.19</v>
      </c>
      <c r="K15" s="16">
        <v>0.3828</v>
      </c>
    </row>
    <row r="16" ht="20" customHeight="1" spans="1:11">
      <c r="A16" s="15">
        <v>11</v>
      </c>
      <c r="B16" s="16" t="s">
        <v>45</v>
      </c>
      <c r="C16" s="16" t="s">
        <v>46</v>
      </c>
      <c r="D16" s="16" t="s">
        <v>47</v>
      </c>
      <c r="E16" s="16" t="s">
        <v>48</v>
      </c>
      <c r="F16" s="16" t="s">
        <v>19</v>
      </c>
      <c r="G16" s="16">
        <v>0.2</v>
      </c>
      <c r="H16" s="17" t="s">
        <v>20</v>
      </c>
      <c r="I16" s="16" t="s">
        <v>27</v>
      </c>
      <c r="J16" s="16">
        <v>3.19</v>
      </c>
      <c r="K16" s="16">
        <v>0.0957</v>
      </c>
    </row>
    <row r="17" ht="20" customHeight="1" spans="1:11">
      <c r="A17" s="15">
        <v>12</v>
      </c>
      <c r="B17" s="16" t="s">
        <v>45</v>
      </c>
      <c r="C17" s="16" t="s">
        <v>46</v>
      </c>
      <c r="D17" s="16" t="s">
        <v>49</v>
      </c>
      <c r="E17" s="16" t="s">
        <v>50</v>
      </c>
      <c r="F17" s="16" t="s">
        <v>25</v>
      </c>
      <c r="G17" s="16">
        <v>0.3</v>
      </c>
      <c r="H17" s="17" t="s">
        <v>26</v>
      </c>
      <c r="I17" s="16" t="s">
        <v>27</v>
      </c>
      <c r="J17" s="16">
        <v>3.19</v>
      </c>
      <c r="K17" s="16">
        <v>0.14355</v>
      </c>
    </row>
    <row r="18" ht="20" customHeight="1" spans="1:11">
      <c r="A18" s="15">
        <v>13</v>
      </c>
      <c r="B18" s="16" t="s">
        <v>45</v>
      </c>
      <c r="C18" s="16" t="s">
        <v>51</v>
      </c>
      <c r="D18" s="16" t="s">
        <v>52</v>
      </c>
      <c r="E18" s="16" t="s">
        <v>24</v>
      </c>
      <c r="F18" s="16" t="s">
        <v>25</v>
      </c>
      <c r="G18" s="16">
        <v>0.2</v>
      </c>
      <c r="H18" s="17" t="s">
        <v>26</v>
      </c>
      <c r="I18" s="16" t="s">
        <v>27</v>
      </c>
      <c r="J18" s="16">
        <v>3.19</v>
      </c>
      <c r="K18" s="16">
        <v>0.0957</v>
      </c>
    </row>
    <row r="19" ht="20" customHeight="1" spans="1:11">
      <c r="A19" s="15">
        <v>14</v>
      </c>
      <c r="B19" s="16" t="s">
        <v>45</v>
      </c>
      <c r="C19" s="16" t="s">
        <v>46</v>
      </c>
      <c r="D19" s="16" t="s">
        <v>53</v>
      </c>
      <c r="E19" s="16" t="s">
        <v>39</v>
      </c>
      <c r="F19" s="16" t="s">
        <v>25</v>
      </c>
      <c r="G19" s="16">
        <v>0.1</v>
      </c>
      <c r="H19" s="17" t="s">
        <v>26</v>
      </c>
      <c r="I19" s="16" t="s">
        <v>27</v>
      </c>
      <c r="J19" s="16">
        <v>3.19</v>
      </c>
      <c r="K19" s="16">
        <v>0.04785</v>
      </c>
    </row>
    <row r="20" ht="20" customHeight="1" spans="1:11">
      <c r="A20" s="15">
        <v>15</v>
      </c>
      <c r="B20" s="16" t="s">
        <v>45</v>
      </c>
      <c r="C20" s="16" t="s">
        <v>54</v>
      </c>
      <c r="D20" s="16" t="s">
        <v>55</v>
      </c>
      <c r="E20" s="16" t="s">
        <v>32</v>
      </c>
      <c r="F20" s="16" t="s">
        <v>25</v>
      </c>
      <c r="G20" s="16">
        <v>0.1</v>
      </c>
      <c r="H20" s="17" t="s">
        <v>26</v>
      </c>
      <c r="I20" s="16" t="s">
        <v>27</v>
      </c>
      <c r="J20" s="16">
        <v>3.19</v>
      </c>
      <c r="K20" s="16">
        <v>0.04785</v>
      </c>
    </row>
    <row r="21" ht="20" customHeight="1" spans="1:11">
      <c r="A21" s="15">
        <v>16</v>
      </c>
      <c r="B21" s="16" t="s">
        <v>45</v>
      </c>
      <c r="C21" s="16" t="s">
        <v>46</v>
      </c>
      <c r="D21" s="16" t="s">
        <v>56</v>
      </c>
      <c r="E21" s="16" t="s">
        <v>57</v>
      </c>
      <c r="F21" s="16" t="s">
        <v>25</v>
      </c>
      <c r="G21" s="16">
        <v>0.1</v>
      </c>
      <c r="H21" s="17" t="s">
        <v>26</v>
      </c>
      <c r="I21" s="16" t="s">
        <v>27</v>
      </c>
      <c r="J21" s="16">
        <v>3.19</v>
      </c>
      <c r="K21" s="16">
        <v>0.04785</v>
      </c>
    </row>
    <row r="22" ht="20" customHeight="1" spans="1:11">
      <c r="A22" s="15">
        <v>17</v>
      </c>
      <c r="B22" s="16" t="s">
        <v>45</v>
      </c>
      <c r="C22" s="16" t="s">
        <v>58</v>
      </c>
      <c r="D22" s="16" t="s">
        <v>59</v>
      </c>
      <c r="E22" s="16" t="s">
        <v>60</v>
      </c>
      <c r="F22" s="16" t="s">
        <v>19</v>
      </c>
      <c r="G22" s="16">
        <v>0.2</v>
      </c>
      <c r="H22" s="17" t="s">
        <v>20</v>
      </c>
      <c r="I22" s="16" t="s">
        <v>27</v>
      </c>
      <c r="J22" s="16">
        <v>3.19</v>
      </c>
      <c r="K22" s="16">
        <v>0.0957</v>
      </c>
    </row>
    <row r="23" ht="20" customHeight="1" spans="1:11">
      <c r="A23" s="15">
        <v>18</v>
      </c>
      <c r="B23" s="16" t="s">
        <v>45</v>
      </c>
      <c r="C23" s="16" t="s">
        <v>61</v>
      </c>
      <c r="D23" s="16" t="s">
        <v>62</v>
      </c>
      <c r="E23" s="16" t="s">
        <v>63</v>
      </c>
      <c r="F23" s="16" t="s">
        <v>19</v>
      </c>
      <c r="G23" s="16">
        <v>0.4</v>
      </c>
      <c r="H23" s="17" t="s">
        <v>20</v>
      </c>
      <c r="I23" s="16" t="s">
        <v>21</v>
      </c>
      <c r="J23" s="16">
        <v>3.05</v>
      </c>
      <c r="K23" s="16">
        <v>0.122</v>
      </c>
    </row>
    <row r="24" ht="20" customHeight="1" spans="1:11">
      <c r="A24" s="15">
        <v>19</v>
      </c>
      <c r="B24" s="16" t="s">
        <v>45</v>
      </c>
      <c r="C24" s="16" t="s">
        <v>64</v>
      </c>
      <c r="D24" s="16" t="s">
        <v>65</v>
      </c>
      <c r="E24" s="16" t="s">
        <v>66</v>
      </c>
      <c r="F24" s="16" t="s">
        <v>25</v>
      </c>
      <c r="G24" s="16">
        <v>0.2</v>
      </c>
      <c r="H24" s="17" t="s">
        <v>26</v>
      </c>
      <c r="I24" s="16" t="s">
        <v>27</v>
      </c>
      <c r="J24" s="16">
        <v>3.19</v>
      </c>
      <c r="K24" s="16">
        <v>0.0957</v>
      </c>
    </row>
    <row r="25" ht="20" customHeight="1" spans="1:11">
      <c r="A25" s="15">
        <v>20</v>
      </c>
      <c r="B25" s="16" t="s">
        <v>45</v>
      </c>
      <c r="C25" s="16" t="s">
        <v>67</v>
      </c>
      <c r="D25" s="16" t="s">
        <v>68</v>
      </c>
      <c r="E25" s="16" t="s">
        <v>39</v>
      </c>
      <c r="F25" s="16" t="s">
        <v>19</v>
      </c>
      <c r="G25" s="16">
        <v>0.2</v>
      </c>
      <c r="H25" s="17" t="s">
        <v>20</v>
      </c>
      <c r="I25" s="16" t="s">
        <v>27</v>
      </c>
      <c r="J25" s="16">
        <v>3.19</v>
      </c>
      <c r="K25" s="16">
        <v>0.0957</v>
      </c>
    </row>
    <row r="26" ht="30" customHeight="1" spans="1:11">
      <c r="A26" s="18" t="s">
        <v>69</v>
      </c>
      <c r="B26" s="18"/>
      <c r="C26" s="18"/>
      <c r="D26" s="18"/>
      <c r="E26" s="19"/>
      <c r="F26" s="19"/>
      <c r="G26" s="19"/>
      <c r="H26" s="20"/>
      <c r="I26" s="19"/>
      <c r="J26" s="19"/>
      <c r="K26" s="29"/>
    </row>
  </sheetData>
  <autoFilter ref="A4:K26">
    <extLst/>
  </autoFilter>
  <mergeCells count="4">
    <mergeCell ref="A2:K2"/>
    <mergeCell ref="D3:E3"/>
    <mergeCell ref="B5:C5"/>
    <mergeCell ref="A26:K26"/>
  </mergeCell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2023-03-03T08:16:13Z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