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公示信息" sheetId="3" r:id="rId1"/>
  </sheets>
  <definedNames>
    <definedName name="_xlnm.Print_Titles" localSheetId="0">行政许可公示信息!$2:$2</definedName>
  </definedNames>
  <calcPr calcId="144525"/>
</workbook>
</file>

<file path=xl/sharedStrings.xml><?xml version="1.0" encoding="utf-8"?>
<sst xmlns="http://schemas.openxmlformats.org/spreadsheetml/2006/main" count="327" uniqueCount="164">
  <si>
    <t>吐鲁番市应急管理局行政许可公示（2月）</t>
  </si>
  <si>
    <t>序号</t>
  </si>
  <si>
    <t>行政相对人名称</t>
  </si>
  <si>
    <t>行政相对人类别</t>
  </si>
  <si>
    <t>统一社会信用代码</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</si>
  <si>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</si>
  <si>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</si>
  <si>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</si>
  <si>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</si>
  <si>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</si>
  <si>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</si>
  <si>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</si>
  <si>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</si>
  <si>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</si>
  <si>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</si>
  <si>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</si>
  <si>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</si>
  <si>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</si>
  <si>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</si>
  <si>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</si>
  <si>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</si>
  <si>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</si>
  <si>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吐鲁番市中拓顺祥能源有限公司七泉湖加油站</t>
  </si>
  <si>
    <t>法人及非法人组织</t>
  </si>
  <si>
    <t>91650402770361072T</t>
  </si>
  <si>
    <t>张某</t>
  </si>
  <si>
    <t>身份证</t>
  </si>
  <si>
    <t>41090119******1115</t>
  </si>
  <si>
    <t>410901198510151115</t>
  </si>
  <si>
    <t>关于吐鲁番市顺祥加油站《危险化学品经营许可证》变更名称的审核意见</t>
  </si>
  <si>
    <t>吐应急危变〔2023〕03</t>
  </si>
  <si>
    <t>变更</t>
  </si>
  <si>
    <t xml:space="preserve">危险化学品经营许可证
</t>
  </si>
  <si>
    <t xml:space="preserve">新吐安经字〔2023〕9号
</t>
  </si>
  <si>
    <t>汽油、柴油</t>
  </si>
  <si>
    <t>吐鲁番市应急管理局</t>
  </si>
  <si>
    <t>11652100MB19019356</t>
  </si>
  <si>
    <t>中石油新疆销售有限公司吐鲁番分公司</t>
  </si>
  <si>
    <t>9165040031344856XB</t>
  </si>
  <si>
    <t>李某</t>
  </si>
  <si>
    <t>23060419******4752</t>
  </si>
  <si>
    <t>230604198107054752</t>
  </si>
  <si>
    <t>关于中石油新疆销售有限公司吐鲁番分公司《危险化学品经营许可证》变更法人的审核意见</t>
  </si>
  <si>
    <t>吐应急危变〔2023〕04</t>
  </si>
  <si>
    <t xml:space="preserve">新吐安经字〔2023〕10号
</t>
  </si>
  <si>
    <t>鄯善县阳光加油站</t>
  </si>
  <si>
    <t>91650421929068127A</t>
  </si>
  <si>
    <t>林某</t>
  </si>
  <si>
    <t>35018119******1714</t>
  </si>
  <si>
    <t>350181199301171714</t>
  </si>
  <si>
    <t>关于鄯善县阳光加油站延期申请《危险化学品经营许可证》的审核意见</t>
  </si>
  <si>
    <t>吐应急危行〔2023〕07</t>
  </si>
  <si>
    <t>延期</t>
  </si>
  <si>
    <t xml:space="preserve">新吐安经字〔2023〕11号
</t>
  </si>
  <si>
    <t>鄯善中诚石油加油站</t>
  </si>
  <si>
    <t>91650421556454585W</t>
  </si>
  <si>
    <t>薛某</t>
  </si>
  <si>
    <t>35018119******3297</t>
  </si>
  <si>
    <t>350181198311163297</t>
  </si>
  <si>
    <t>关于鄯善中诚石油加油站延期申请《危险化学品经营许可证》的审核意见</t>
  </si>
  <si>
    <t>吐应急危行〔2023〕08</t>
  </si>
  <si>
    <t xml:space="preserve">新吐安经字〔2023〕12号
</t>
  </si>
  <si>
    <t>吐鲁番洪通能源有限公司大河沿停车区北加油加气站</t>
  </si>
  <si>
    <t>91650402MA79212JX6</t>
  </si>
  <si>
    <t>刘某</t>
  </si>
  <si>
    <t xml:space="preserve">
51232219*****3371</t>
  </si>
  <si>
    <t xml:space="preserve">
512322196311263371</t>
  </si>
  <si>
    <t>关于吐鲁番洪通能源有限公司大河沿停车区北加油加气站首次申请《危险化学品经营许可证》的审核意见</t>
  </si>
  <si>
    <t>吐应急危行〔2023〕09</t>
  </si>
  <si>
    <t xml:space="preserve">新吐安经字〔2023〕13号
</t>
  </si>
  <si>
    <t>吐鲁番洪通能源有限公司大河沿停车区南加油加气站</t>
  </si>
  <si>
    <t>91650402MA79207T0R</t>
  </si>
  <si>
    <t>关于吐鲁番洪通能源有限公司大河沿停车区南加油加气站首次申请《危险化学品经营许可证》的审核意见</t>
  </si>
  <si>
    <t>吐应急危行〔2023〕10</t>
  </si>
  <si>
    <t xml:space="preserve">新吐安经字〔2023〕14号
</t>
  </si>
  <si>
    <t>鄯善县源鑫石油有限公司</t>
  </si>
  <si>
    <t>916504216606376566</t>
  </si>
  <si>
    <t>35012719******3272</t>
  </si>
  <si>
    <t>350127195702273272</t>
  </si>
  <si>
    <t>关于鄯善县源鑫石油有限公司延期申请《危险化学品经营许可证》的审核意见</t>
  </si>
  <si>
    <t>吐应急危行〔2023〕11</t>
  </si>
  <si>
    <t xml:space="preserve">新吐安经字〔2023〕15号
</t>
  </si>
  <si>
    <t>202-01-02</t>
  </si>
  <si>
    <t>吐鲁番雪银金属矿业股份有限公司</t>
  </si>
  <si>
    <t>916504006636057053</t>
  </si>
  <si>
    <t>黄某</t>
  </si>
  <si>
    <t>36212419******2619</t>
  </si>
  <si>
    <t>362124197609082619</t>
  </si>
  <si>
    <t>关于吐鲁番雪银金属矿业股份有限公司申请《安全生产许可证》变更的审核意见</t>
  </si>
  <si>
    <t>吐应急非煤行审〔2022〕14号</t>
  </si>
  <si>
    <t>非煤矿山安全生产许可证</t>
  </si>
  <si>
    <t>（吐）FM安许证字[2022]14号</t>
  </si>
  <si>
    <t>尾矿库运行</t>
  </si>
  <si>
    <t>2022-10-03</t>
  </si>
  <si>
    <t>2021-07-01</t>
  </si>
  <si>
    <t>2024-06-30</t>
  </si>
  <si>
    <t>吐鲁番金源矿冶有限责任公司</t>
  </si>
  <si>
    <t>9165042122906597XU</t>
  </si>
  <si>
    <t>王某</t>
  </si>
  <si>
    <t>61011319******0056</t>
  </si>
  <si>
    <t>610113196709230056</t>
  </si>
  <si>
    <t>关于吐鲁番金源矿冶有限责任公司申请《安全生产许可证》变更的审核意见</t>
  </si>
  <si>
    <t>吐应急非煤行审〔2022〕15号</t>
  </si>
  <si>
    <t>（吐）FM安许证字[2022]15号</t>
  </si>
  <si>
    <t>金属非金属矿产资源地质勘查</t>
  </si>
  <si>
    <t>2022-12-19</t>
  </si>
  <si>
    <t>2022-11-08</t>
  </si>
  <si>
    <t>2025-11-07</t>
  </si>
  <si>
    <t>鄯善宝地矿业有限责任公司</t>
  </si>
  <si>
    <t>916504210531794894</t>
  </si>
  <si>
    <t>65230119******0834</t>
  </si>
  <si>
    <t>652301198605060834</t>
  </si>
  <si>
    <t>关于鄯善宝地矿业有限责任公司《安全生产许可证》变更的审核意见</t>
  </si>
  <si>
    <t>吐应急非煤行审〔2022〕16号</t>
  </si>
  <si>
    <t>（吐）FM安许证字[2022]16号</t>
  </si>
  <si>
    <t>2022-12-30</t>
  </si>
  <si>
    <t>2022-10-30</t>
  </si>
  <si>
    <t>2025-10-29</t>
  </si>
  <si>
    <t>关于鄯善宝地矿业有限责任公司《安全生产许可证》延期的审核意见</t>
  </si>
  <si>
    <t>吐应急非煤行审〔2022〕17号</t>
  </si>
  <si>
    <t>（吐）FM安许证字[2022]17号</t>
  </si>
  <si>
    <t>吐应急非煤行审〔2022〕18号</t>
  </si>
  <si>
    <t>（吐）FM安许证字[2022]18号</t>
  </si>
  <si>
    <t>硫铁矿、铜矿地下和开采</t>
  </si>
  <si>
    <t>2022-10-09</t>
  </si>
  <si>
    <t>2025-10-08</t>
  </si>
  <si>
    <t>托克逊盛和矿业有限公司</t>
  </si>
  <si>
    <t>916504227846998161</t>
  </si>
  <si>
    <t>赵某</t>
  </si>
  <si>
    <t>65010419******1622</t>
  </si>
  <si>
    <t>650104197607081622</t>
  </si>
  <si>
    <t>关于托克逊盛和矿业有限公司首次申请《安全生产许可证》审核意见</t>
  </si>
  <si>
    <t>吐应急非煤行审〔2023〕1号</t>
  </si>
  <si>
    <t>首次</t>
  </si>
  <si>
    <t>（吐）FM安许证字[2023]2号</t>
  </si>
  <si>
    <t>水泥用石灰岩</t>
  </si>
  <si>
    <t>2023-02-10</t>
  </si>
  <si>
    <t>2026-02-09</t>
  </si>
  <si>
    <t>新疆聚源矿业有限责任公司</t>
  </si>
  <si>
    <t>91650402MA78KPW59E</t>
  </si>
  <si>
    <t>吴某</t>
  </si>
  <si>
    <t>65230119******0836</t>
  </si>
  <si>
    <t>652301198308290836</t>
  </si>
  <si>
    <t>关于新疆聚源矿业有限责任公司首次申请《安全生产许可证》审核意见</t>
  </si>
  <si>
    <t>吐应急非煤行审〔2023〕2号</t>
  </si>
  <si>
    <t>（吐）FM安许证字[2023]1号</t>
  </si>
  <si>
    <t>饰面用石料（大理石）</t>
  </si>
  <si>
    <t>托克逊天山膨润土加工厂</t>
  </si>
  <si>
    <t>91650422787617820M</t>
  </si>
  <si>
    <t>65420119******0437</t>
  </si>
  <si>
    <t>654201198703290437</t>
  </si>
  <si>
    <t>关于对托克逊天山膨润土加工厂膨润土矿采矿技改工程安全设施设计审查意见</t>
  </si>
  <si>
    <t>吐应急非煤设计〔2023〕1号</t>
  </si>
  <si>
    <t>安全设施设计</t>
  </si>
  <si>
    <t>安全设施设计审查批复</t>
  </si>
  <si>
    <t>吐应急非煤项目安设审字〔2023〕1号</t>
  </si>
  <si>
    <t>膨润土露天开采</t>
  </si>
  <si>
    <t>2023-02-06</t>
  </si>
  <si>
    <t>2023-08-06</t>
  </si>
  <si>
    <t>关于对吐鲁番金源矿冶有限责任公司新疆吐鲁番市高昌区南部矿区3号饰面石材花岗岩矿露天采矿工程安全设施设计审查意见</t>
  </si>
  <si>
    <t>吐应急非煤设计〔2023〕2号</t>
  </si>
  <si>
    <t>吐应急非煤项目安设审字〔2023〕2号</t>
  </si>
  <si>
    <t>花岗岩露天开采</t>
  </si>
  <si>
    <t>2025-03-06</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</si>
</sst>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7">
    <font>
      <sz val="11"/>
      <color theme="1"/>
      <name val="宋体"/>
      <charset val="134"/>
      <scheme val="minor"/>
    </font>
    <font>
      <sz val="10"/>
      <name val="Arial"/>
      <charset val="0"/>
    </font>
    <font>
      <sz val="24"/>
      <name val="方正小标宋简体"/>
      <charset val="0"/>
    </font>
    <font>
      <b/>
      <sz val="12"/>
      <name val="宋体"/>
      <charset val="134"/>
    </font>
    <font>
      <sz val="10"/>
      <name val="仿宋_GB2312"/>
      <charset val="0"/>
    </font>
    <font>
      <sz val="10"/>
      <color theme="1"/>
      <name val="仿宋_GB2312"/>
      <charset val="134"/>
    </font>
    <font>
      <sz val="10"/>
      <name val="仿宋_GB2312"/>
      <charset val="134"/>
    </font>
    <font>
      <sz val="9"/>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6"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4" applyNumberFormat="0" applyFont="0" applyAlignment="0" applyProtection="0">
      <alignment vertical="center"/>
    </xf>
    <xf numFmtId="0" fontId="17" fillId="17"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3" applyNumberFormat="0" applyFill="0" applyAlignment="0" applyProtection="0">
      <alignment vertical="center"/>
    </xf>
    <xf numFmtId="0" fontId="11" fillId="0" borderId="3" applyNumberFormat="0" applyFill="0" applyAlignment="0" applyProtection="0">
      <alignment vertical="center"/>
    </xf>
    <xf numFmtId="0" fontId="17" fillId="13" borderId="0" applyNumberFormat="0" applyBorder="0" applyAlignment="0" applyProtection="0">
      <alignment vertical="center"/>
    </xf>
    <xf numFmtId="0" fontId="13" fillId="0" borderId="6" applyNumberFormat="0" applyFill="0" applyAlignment="0" applyProtection="0">
      <alignment vertical="center"/>
    </xf>
    <xf numFmtId="0" fontId="17" fillId="16" borderId="0" applyNumberFormat="0" applyBorder="0" applyAlignment="0" applyProtection="0">
      <alignment vertical="center"/>
    </xf>
    <xf numFmtId="0" fontId="21" fillId="19" borderId="7" applyNumberFormat="0" applyAlignment="0" applyProtection="0">
      <alignment vertical="center"/>
    </xf>
    <xf numFmtId="0" fontId="22" fillId="19" borderId="5" applyNumberFormat="0" applyAlignment="0" applyProtection="0">
      <alignment vertical="center"/>
    </xf>
    <xf numFmtId="0" fontId="23" fillId="21" borderId="8" applyNumberFormat="0" applyAlignment="0" applyProtection="0">
      <alignment vertical="center"/>
    </xf>
    <xf numFmtId="0" fontId="12" fillId="24" borderId="0" applyNumberFormat="0" applyBorder="0" applyAlignment="0" applyProtection="0">
      <alignment vertical="center"/>
    </xf>
    <xf numFmtId="0" fontId="17" fillId="27"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28" borderId="0" applyNumberFormat="0" applyBorder="0" applyAlignment="0" applyProtection="0">
      <alignment vertical="center"/>
    </xf>
    <xf numFmtId="0" fontId="15" fillId="10" borderId="0" applyNumberFormat="0" applyBorder="0" applyAlignment="0" applyProtection="0">
      <alignment vertical="center"/>
    </xf>
    <xf numFmtId="0" fontId="12" fillId="7" borderId="0" applyNumberFormat="0" applyBorder="0" applyAlignment="0" applyProtection="0">
      <alignment vertical="center"/>
    </xf>
    <xf numFmtId="0" fontId="17" fillId="18"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Alignment="0" applyProtection="0">
      <alignment vertical="center"/>
    </xf>
    <xf numFmtId="0" fontId="17" fillId="33" borderId="0" applyNumberFormat="0" applyBorder="0" applyAlignment="0" applyProtection="0">
      <alignment vertical="center"/>
    </xf>
    <xf numFmtId="0" fontId="17" fillId="26"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17" fillId="32" borderId="0" applyNumberFormat="0" applyBorder="0" applyAlignment="0" applyProtection="0">
      <alignment vertical="center"/>
    </xf>
    <xf numFmtId="0" fontId="12" fillId="4" borderId="0" applyNumberFormat="0" applyBorder="0" applyAlignment="0" applyProtection="0">
      <alignment vertical="center"/>
    </xf>
    <xf numFmtId="0" fontId="17" fillId="12" borderId="0" applyNumberFormat="0" applyBorder="0" applyAlignment="0" applyProtection="0">
      <alignment vertical="center"/>
    </xf>
    <xf numFmtId="0" fontId="17" fillId="25" borderId="0" applyNumberFormat="0" applyBorder="0" applyAlignment="0" applyProtection="0">
      <alignment vertical="center"/>
    </xf>
    <xf numFmtId="0" fontId="12" fillId="29" borderId="0" applyNumberFormat="0" applyBorder="0" applyAlignment="0" applyProtection="0">
      <alignment vertical="center"/>
    </xf>
    <xf numFmtId="0" fontId="17" fillId="15"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1" fillId="0" borderId="0" xfId="0" applyFont="1" applyFill="1" applyBorder="1" applyAlignment="1"/>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quotePrefix="1">
      <alignment horizontal="center" vertical="center" wrapText="1"/>
    </xf>
    <xf numFmtId="0" fontId="6" fillId="2"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tabSelected="1" topLeftCell="B1" workbookViewId="0">
      <selection activeCell="K4" sqref="K4"/>
    </sheetView>
  </sheetViews>
  <sheetFormatPr defaultColWidth="8" defaultRowHeight="12.75"/>
  <cols>
    <col min="1" max="1" width="8" style="2" hidden="1" customWidth="1"/>
    <col min="2" max="2" width="3.875" style="3" customWidth="1"/>
    <col min="3" max="3" width="14.875" style="4" customWidth="1"/>
    <col min="4" max="4" width="9.5" style="4" customWidth="1"/>
    <col min="5" max="5" width="15" style="5" customWidth="1"/>
    <col min="6" max="6" width="6.625" style="4" customWidth="1"/>
    <col min="7" max="7" width="8.625" style="5" customWidth="1"/>
    <col min="8" max="8" width="17.375" style="4" customWidth="1"/>
    <col min="9" max="9" width="26.75" style="4" hidden="1" customWidth="1"/>
    <col min="10" max="10" width="17.375" style="4" hidden="1" customWidth="1"/>
    <col min="11" max="11" width="18.25" style="4" customWidth="1"/>
    <col min="12" max="12" width="10.875" style="4" customWidth="1"/>
    <col min="13" max="13" width="6" style="4" customWidth="1"/>
    <col min="14" max="14" width="11.125" style="4" customWidth="1"/>
    <col min="15" max="15" width="11.625" style="4" customWidth="1"/>
    <col min="16" max="16" width="12.5" style="4" customWidth="1"/>
    <col min="17" max="19" width="9.75" style="6" customWidth="1"/>
    <col min="20" max="20" width="9.75" style="4" customWidth="1"/>
    <col min="21" max="23" width="8.25" style="4" customWidth="1"/>
    <col min="24" max="24" width="4.75" style="5" customWidth="1"/>
    <col min="25" max="16384" width="8" style="7"/>
  </cols>
  <sheetData>
    <row r="1" ht="53" customHeight="1" spans="3:24">
      <c r="C1" s="8" t="s">
        <v>0</v>
      </c>
      <c r="D1" s="9"/>
      <c r="E1" s="8"/>
      <c r="F1" s="9"/>
      <c r="G1" s="8"/>
      <c r="H1" s="9"/>
      <c r="I1" s="9"/>
      <c r="J1" s="9"/>
      <c r="K1" s="8"/>
      <c r="L1" s="9"/>
      <c r="M1" s="8"/>
      <c r="N1" s="9"/>
      <c r="O1" s="8"/>
      <c r="P1" s="8"/>
      <c r="Q1" s="26"/>
      <c r="R1" s="26"/>
      <c r="S1" s="26"/>
      <c r="T1" s="9"/>
      <c r="U1" s="9"/>
      <c r="V1" s="9"/>
      <c r="W1" s="9"/>
      <c r="X1" s="8"/>
    </row>
    <row r="2" s="1" customFormat="1" ht="91" customHeight="1" spans="1:24">
      <c r="A2" s="10" t="s">
        <v>1</v>
      </c>
      <c r="B2" s="10" t="s">
        <v>1</v>
      </c>
      <c r="C2" s="10" t="s">
        <v>2</v>
      </c>
      <c r="D2" s="10" t="s">
        <v>3</v>
      </c>
      <c r="E2" s="10" t="s">
        <v>4</v>
      </c>
      <c r="F2" s="10" t="s">
        <v>5</v>
      </c>
      <c r="G2" s="10" t="s">
        <v>6</v>
      </c>
      <c r="H2" s="11" t="s">
        <v>7</v>
      </c>
      <c r="I2" s="11" t="s">
        <v>7</v>
      </c>
      <c r="J2" s="11" t="s">
        <v>7</v>
      </c>
      <c r="K2" s="10" t="s">
        <v>8</v>
      </c>
      <c r="L2" s="10" t="s">
        <v>9</v>
      </c>
      <c r="M2" s="10" t="s">
        <v>10</v>
      </c>
      <c r="N2" s="10" t="s">
        <v>11</v>
      </c>
      <c r="O2" s="10" t="s">
        <v>12</v>
      </c>
      <c r="P2" s="10" t="s">
        <v>13</v>
      </c>
      <c r="Q2" s="27" t="s">
        <v>14</v>
      </c>
      <c r="R2" s="27" t="s">
        <v>15</v>
      </c>
      <c r="S2" s="27" t="s">
        <v>16</v>
      </c>
      <c r="T2" s="10" t="s">
        <v>17</v>
      </c>
      <c r="U2" s="10" t="s">
        <v>18</v>
      </c>
      <c r="V2" s="10" t="s">
        <v>19</v>
      </c>
      <c r="W2" s="10" t="s">
        <v>20</v>
      </c>
      <c r="X2" s="10" t="s">
        <v>21</v>
      </c>
    </row>
    <row r="3" ht="90" customHeight="1" spans="1:24">
      <c r="A3" s="12">
        <v>3</v>
      </c>
      <c r="B3" s="13">
        <v>1</v>
      </c>
      <c r="C3" s="14" t="s">
        <v>22</v>
      </c>
      <c r="D3" s="14" t="s">
        <v>23</v>
      </c>
      <c r="E3" s="14" t="s">
        <v>24</v>
      </c>
      <c r="F3" s="15" t="s">
        <v>25</v>
      </c>
      <c r="G3" s="16" t="s">
        <v>26</v>
      </c>
      <c r="H3" s="16" t="s">
        <v>27</v>
      </c>
      <c r="I3" s="31" t="s">
        <v>28</v>
      </c>
      <c r="J3" s="16" t="str">
        <f>REPLACE(I3,9,6,"******")</f>
        <v>41090119******1115</v>
      </c>
      <c r="K3" s="21" t="s">
        <v>29</v>
      </c>
      <c r="L3" s="22" t="s">
        <v>30</v>
      </c>
      <c r="M3" s="14" t="s">
        <v>31</v>
      </c>
      <c r="N3" s="23" t="s">
        <v>32</v>
      </c>
      <c r="O3" s="23" t="s">
        <v>33</v>
      </c>
      <c r="P3" s="23" t="s">
        <v>34</v>
      </c>
      <c r="Q3" s="28">
        <v>44967</v>
      </c>
      <c r="R3" s="28">
        <v>44967</v>
      </c>
      <c r="S3" s="28">
        <v>46062</v>
      </c>
      <c r="T3" s="17" t="s">
        <v>35</v>
      </c>
      <c r="U3" s="17" t="s">
        <v>36</v>
      </c>
      <c r="V3" s="17" t="s">
        <v>35</v>
      </c>
      <c r="W3" s="17" t="s">
        <v>36</v>
      </c>
      <c r="X3" s="16"/>
    </row>
    <row r="4" ht="90" customHeight="1" spans="1:24">
      <c r="A4" s="12">
        <v>4</v>
      </c>
      <c r="B4" s="13">
        <v>2</v>
      </c>
      <c r="C4" s="14" t="s">
        <v>37</v>
      </c>
      <c r="D4" s="14" t="s">
        <v>23</v>
      </c>
      <c r="E4" s="14" t="s">
        <v>38</v>
      </c>
      <c r="F4" s="17" t="s">
        <v>39</v>
      </c>
      <c r="G4" s="16" t="s">
        <v>26</v>
      </c>
      <c r="H4" s="16" t="s">
        <v>40</v>
      </c>
      <c r="I4" s="32" t="s">
        <v>41</v>
      </c>
      <c r="J4" s="16" t="str">
        <f t="shared" ref="J4:J18" si="0">REPLACE(I4,9,6,"******")</f>
        <v>23060419******4752</v>
      </c>
      <c r="K4" s="17" t="s">
        <v>42</v>
      </c>
      <c r="L4" s="22" t="s">
        <v>43</v>
      </c>
      <c r="M4" s="14" t="s">
        <v>31</v>
      </c>
      <c r="N4" s="23" t="s">
        <v>32</v>
      </c>
      <c r="O4" s="23" t="s">
        <v>44</v>
      </c>
      <c r="P4" s="23" t="s">
        <v>34</v>
      </c>
      <c r="Q4" s="28">
        <v>44972</v>
      </c>
      <c r="R4" s="28">
        <v>44874</v>
      </c>
      <c r="S4" s="28">
        <v>45971</v>
      </c>
      <c r="T4" s="17" t="s">
        <v>35</v>
      </c>
      <c r="U4" s="17" t="s">
        <v>36</v>
      </c>
      <c r="V4" s="17" t="s">
        <v>35</v>
      </c>
      <c r="W4" s="17" t="s">
        <v>36</v>
      </c>
      <c r="X4" s="16"/>
    </row>
    <row r="5" ht="90" customHeight="1" spans="1:24">
      <c r="A5" s="12">
        <v>5</v>
      </c>
      <c r="B5" s="13">
        <v>3</v>
      </c>
      <c r="C5" s="14" t="s">
        <v>45</v>
      </c>
      <c r="D5" s="14" t="s">
        <v>23</v>
      </c>
      <c r="E5" s="14" t="s">
        <v>46</v>
      </c>
      <c r="F5" s="17" t="s">
        <v>47</v>
      </c>
      <c r="G5" s="16" t="s">
        <v>26</v>
      </c>
      <c r="H5" s="16" t="s">
        <v>48</v>
      </c>
      <c r="I5" s="32" t="s">
        <v>49</v>
      </c>
      <c r="J5" s="16" t="str">
        <f t="shared" si="0"/>
        <v>35018119******1714</v>
      </c>
      <c r="K5" s="21" t="s">
        <v>50</v>
      </c>
      <c r="L5" s="22" t="s">
        <v>51</v>
      </c>
      <c r="M5" s="14" t="s">
        <v>52</v>
      </c>
      <c r="N5" s="23" t="s">
        <v>32</v>
      </c>
      <c r="O5" s="23" t="s">
        <v>53</v>
      </c>
      <c r="P5" s="23" t="s">
        <v>34</v>
      </c>
      <c r="Q5" s="28">
        <v>44981</v>
      </c>
      <c r="R5" s="28">
        <v>44917</v>
      </c>
      <c r="S5" s="28">
        <v>46012</v>
      </c>
      <c r="T5" s="17" t="s">
        <v>35</v>
      </c>
      <c r="U5" s="17" t="s">
        <v>36</v>
      </c>
      <c r="V5" s="17" t="s">
        <v>35</v>
      </c>
      <c r="W5" s="17" t="s">
        <v>36</v>
      </c>
      <c r="X5" s="16"/>
    </row>
    <row r="6" ht="90" customHeight="1" spans="1:24">
      <c r="A6" s="12">
        <v>6</v>
      </c>
      <c r="B6" s="13">
        <v>4</v>
      </c>
      <c r="C6" s="14" t="s">
        <v>54</v>
      </c>
      <c r="D6" s="14" t="s">
        <v>23</v>
      </c>
      <c r="E6" s="14" t="s">
        <v>55</v>
      </c>
      <c r="F6" s="17" t="s">
        <v>56</v>
      </c>
      <c r="G6" s="16" t="s">
        <v>26</v>
      </c>
      <c r="H6" s="16" t="s">
        <v>57</v>
      </c>
      <c r="I6" s="32" t="s">
        <v>58</v>
      </c>
      <c r="J6" s="16" t="str">
        <f t="shared" si="0"/>
        <v>35018119******3297</v>
      </c>
      <c r="K6" s="21" t="s">
        <v>59</v>
      </c>
      <c r="L6" s="22" t="s">
        <v>60</v>
      </c>
      <c r="M6" s="14" t="s">
        <v>52</v>
      </c>
      <c r="N6" s="23" t="s">
        <v>32</v>
      </c>
      <c r="O6" s="23" t="s">
        <v>61</v>
      </c>
      <c r="P6" s="23" t="s">
        <v>34</v>
      </c>
      <c r="Q6" s="28">
        <v>44981</v>
      </c>
      <c r="R6" s="28">
        <v>45018</v>
      </c>
      <c r="S6" s="28">
        <v>45748</v>
      </c>
      <c r="T6" s="17" t="s">
        <v>35</v>
      </c>
      <c r="U6" s="17" t="s">
        <v>36</v>
      </c>
      <c r="V6" s="17" t="s">
        <v>35</v>
      </c>
      <c r="W6" s="17" t="s">
        <v>36</v>
      </c>
      <c r="X6" s="29"/>
    </row>
    <row r="7" ht="90" customHeight="1" spans="1:24">
      <c r="A7" s="12">
        <v>7</v>
      </c>
      <c r="B7" s="13">
        <v>5</v>
      </c>
      <c r="C7" s="14" t="s">
        <v>62</v>
      </c>
      <c r="D7" s="14" t="s">
        <v>23</v>
      </c>
      <c r="E7" s="14" t="s">
        <v>63</v>
      </c>
      <c r="F7" s="17" t="s">
        <v>64</v>
      </c>
      <c r="G7" s="16" t="s">
        <v>26</v>
      </c>
      <c r="H7" s="16" t="s">
        <v>65</v>
      </c>
      <c r="I7" s="24" t="s">
        <v>66</v>
      </c>
      <c r="J7" s="16" t="s">
        <v>65</v>
      </c>
      <c r="K7" s="21" t="s">
        <v>67</v>
      </c>
      <c r="L7" s="22" t="s">
        <v>68</v>
      </c>
      <c r="M7" s="14" t="s">
        <v>52</v>
      </c>
      <c r="N7" s="23" t="s">
        <v>32</v>
      </c>
      <c r="O7" s="23" t="s">
        <v>69</v>
      </c>
      <c r="P7" s="23" t="s">
        <v>34</v>
      </c>
      <c r="Q7" s="28">
        <v>44981</v>
      </c>
      <c r="R7" s="28">
        <v>44981</v>
      </c>
      <c r="S7" s="28">
        <v>46076</v>
      </c>
      <c r="T7" s="17" t="s">
        <v>35</v>
      </c>
      <c r="U7" s="17" t="s">
        <v>36</v>
      </c>
      <c r="V7" s="17" t="s">
        <v>35</v>
      </c>
      <c r="W7" s="17" t="s">
        <v>36</v>
      </c>
      <c r="X7" s="29"/>
    </row>
    <row r="8" ht="91" customHeight="1" spans="1:24">
      <c r="A8" s="12">
        <v>8</v>
      </c>
      <c r="B8" s="13">
        <v>6</v>
      </c>
      <c r="C8" s="14" t="s">
        <v>70</v>
      </c>
      <c r="D8" s="14" t="s">
        <v>23</v>
      </c>
      <c r="E8" s="14" t="s">
        <v>71</v>
      </c>
      <c r="F8" s="17" t="s">
        <v>64</v>
      </c>
      <c r="G8" s="16" t="s">
        <v>26</v>
      </c>
      <c r="H8" s="16" t="s">
        <v>65</v>
      </c>
      <c r="I8" s="24" t="s">
        <v>66</v>
      </c>
      <c r="J8" s="16" t="s">
        <v>65</v>
      </c>
      <c r="K8" s="21" t="s">
        <v>72</v>
      </c>
      <c r="L8" s="22" t="s">
        <v>73</v>
      </c>
      <c r="M8" s="14" t="s">
        <v>52</v>
      </c>
      <c r="N8" s="23" t="s">
        <v>32</v>
      </c>
      <c r="O8" s="23" t="s">
        <v>74</v>
      </c>
      <c r="P8" s="23" t="s">
        <v>34</v>
      </c>
      <c r="Q8" s="28">
        <v>44981</v>
      </c>
      <c r="R8" s="28">
        <v>44981</v>
      </c>
      <c r="S8" s="28">
        <v>46076</v>
      </c>
      <c r="T8" s="17" t="s">
        <v>35</v>
      </c>
      <c r="U8" s="17" t="s">
        <v>36</v>
      </c>
      <c r="V8" s="17" t="s">
        <v>35</v>
      </c>
      <c r="W8" s="17" t="s">
        <v>36</v>
      </c>
      <c r="X8" s="29"/>
    </row>
    <row r="9" ht="91" customHeight="1" spans="1:24">
      <c r="A9" s="12">
        <v>9</v>
      </c>
      <c r="B9" s="13">
        <v>7</v>
      </c>
      <c r="C9" s="14" t="s">
        <v>75</v>
      </c>
      <c r="D9" s="14" t="s">
        <v>23</v>
      </c>
      <c r="E9" s="33" t="s">
        <v>76</v>
      </c>
      <c r="F9" s="17" t="s">
        <v>56</v>
      </c>
      <c r="G9" s="16" t="s">
        <v>26</v>
      </c>
      <c r="H9" s="16" t="s">
        <v>77</v>
      </c>
      <c r="I9" s="32" t="s">
        <v>78</v>
      </c>
      <c r="J9" s="16" t="str">
        <f t="shared" si="0"/>
        <v>35012719******3272</v>
      </c>
      <c r="K9" s="21" t="s">
        <v>79</v>
      </c>
      <c r="L9" s="22" t="s">
        <v>80</v>
      </c>
      <c r="M9" s="14" t="s">
        <v>52</v>
      </c>
      <c r="N9" s="23" t="s">
        <v>32</v>
      </c>
      <c r="O9" s="23" t="s">
        <v>81</v>
      </c>
      <c r="P9" s="23" t="s">
        <v>34</v>
      </c>
      <c r="Q9" s="28">
        <v>44981</v>
      </c>
      <c r="R9" s="28" t="s">
        <v>82</v>
      </c>
      <c r="S9" s="28">
        <v>46023</v>
      </c>
      <c r="T9" s="17" t="s">
        <v>35</v>
      </c>
      <c r="U9" s="17" t="s">
        <v>36</v>
      </c>
      <c r="V9" s="17" t="s">
        <v>35</v>
      </c>
      <c r="W9" s="17" t="s">
        <v>36</v>
      </c>
      <c r="X9" s="29"/>
    </row>
    <row r="10" ht="91" customHeight="1" spans="2:24">
      <c r="B10" s="13">
        <v>8</v>
      </c>
      <c r="C10" s="18" t="s">
        <v>83</v>
      </c>
      <c r="D10" s="16" t="s">
        <v>23</v>
      </c>
      <c r="E10" s="18" t="s">
        <v>84</v>
      </c>
      <c r="F10" s="19" t="s">
        <v>85</v>
      </c>
      <c r="G10" s="20" t="s">
        <v>26</v>
      </c>
      <c r="H10" s="16" t="s">
        <v>86</v>
      </c>
      <c r="I10" s="19" t="s">
        <v>87</v>
      </c>
      <c r="J10" s="16" t="str">
        <f t="shared" si="0"/>
        <v>36212419******2619</v>
      </c>
      <c r="K10" s="21" t="s">
        <v>88</v>
      </c>
      <c r="L10" s="21" t="s">
        <v>89</v>
      </c>
      <c r="M10" s="16" t="s">
        <v>31</v>
      </c>
      <c r="N10" s="18" t="s">
        <v>90</v>
      </c>
      <c r="O10" s="17" t="s">
        <v>91</v>
      </c>
      <c r="P10" s="18" t="s">
        <v>92</v>
      </c>
      <c r="Q10" s="30" t="s">
        <v>93</v>
      </c>
      <c r="R10" s="30" t="s">
        <v>94</v>
      </c>
      <c r="S10" s="30" t="s">
        <v>95</v>
      </c>
      <c r="T10" s="17" t="s">
        <v>35</v>
      </c>
      <c r="U10" s="17" t="s">
        <v>36</v>
      </c>
      <c r="V10" s="17" t="s">
        <v>35</v>
      </c>
      <c r="W10" s="17" t="s">
        <v>36</v>
      </c>
      <c r="X10" s="20"/>
    </row>
    <row r="11" ht="91" customHeight="1" spans="2:24">
      <c r="B11" s="13">
        <v>9</v>
      </c>
      <c r="C11" s="18" t="s">
        <v>96</v>
      </c>
      <c r="D11" s="16" t="s">
        <v>23</v>
      </c>
      <c r="E11" s="18" t="s">
        <v>97</v>
      </c>
      <c r="F11" s="18" t="s">
        <v>98</v>
      </c>
      <c r="G11" s="20" t="s">
        <v>26</v>
      </c>
      <c r="H11" s="16" t="s">
        <v>99</v>
      </c>
      <c r="I11" s="18" t="s">
        <v>100</v>
      </c>
      <c r="J11" s="16" t="str">
        <f t="shared" si="0"/>
        <v>61011319******0056</v>
      </c>
      <c r="K11" s="21" t="s">
        <v>101</v>
      </c>
      <c r="L11" s="21" t="s">
        <v>102</v>
      </c>
      <c r="M11" s="16" t="s">
        <v>31</v>
      </c>
      <c r="N11" s="18" t="s">
        <v>90</v>
      </c>
      <c r="O11" s="17" t="s">
        <v>103</v>
      </c>
      <c r="P11" s="18" t="s">
        <v>104</v>
      </c>
      <c r="Q11" s="30" t="s">
        <v>105</v>
      </c>
      <c r="R11" s="30" t="s">
        <v>106</v>
      </c>
      <c r="S11" s="30" t="s">
        <v>107</v>
      </c>
      <c r="T11" s="17" t="s">
        <v>35</v>
      </c>
      <c r="U11" s="17" t="s">
        <v>36</v>
      </c>
      <c r="V11" s="17" t="s">
        <v>35</v>
      </c>
      <c r="W11" s="17" t="s">
        <v>36</v>
      </c>
      <c r="X11" s="20"/>
    </row>
    <row r="12" ht="91" customHeight="1" spans="2:24">
      <c r="B12" s="13">
        <v>10</v>
      </c>
      <c r="C12" s="18" t="s">
        <v>108</v>
      </c>
      <c r="D12" s="16" t="s">
        <v>23</v>
      </c>
      <c r="E12" s="18" t="s">
        <v>109</v>
      </c>
      <c r="F12" s="18" t="s">
        <v>85</v>
      </c>
      <c r="G12" s="20" t="s">
        <v>26</v>
      </c>
      <c r="H12" s="16" t="s">
        <v>110</v>
      </c>
      <c r="I12" s="18" t="s">
        <v>111</v>
      </c>
      <c r="J12" s="16" t="str">
        <f t="shared" si="0"/>
        <v>65230119******0834</v>
      </c>
      <c r="K12" s="21" t="s">
        <v>112</v>
      </c>
      <c r="L12" s="21" t="s">
        <v>113</v>
      </c>
      <c r="M12" s="16" t="s">
        <v>31</v>
      </c>
      <c r="N12" s="18" t="s">
        <v>90</v>
      </c>
      <c r="O12" s="17" t="s">
        <v>114</v>
      </c>
      <c r="P12" s="18" t="s">
        <v>92</v>
      </c>
      <c r="Q12" s="30" t="s">
        <v>115</v>
      </c>
      <c r="R12" s="30" t="s">
        <v>116</v>
      </c>
      <c r="S12" s="30" t="s">
        <v>117</v>
      </c>
      <c r="T12" s="17" t="s">
        <v>35</v>
      </c>
      <c r="U12" s="17" t="s">
        <v>36</v>
      </c>
      <c r="V12" s="17" t="s">
        <v>35</v>
      </c>
      <c r="W12" s="17" t="s">
        <v>36</v>
      </c>
      <c r="X12" s="20"/>
    </row>
    <row r="13" ht="91" customHeight="1" spans="2:24">
      <c r="B13" s="13">
        <v>11</v>
      </c>
      <c r="C13" s="18" t="s">
        <v>108</v>
      </c>
      <c r="D13" s="16" t="s">
        <v>23</v>
      </c>
      <c r="E13" s="18" t="s">
        <v>109</v>
      </c>
      <c r="F13" s="18" t="s">
        <v>85</v>
      </c>
      <c r="G13" s="20" t="s">
        <v>26</v>
      </c>
      <c r="H13" s="16" t="s">
        <v>110</v>
      </c>
      <c r="I13" s="18" t="s">
        <v>111</v>
      </c>
      <c r="J13" s="16" t="str">
        <f t="shared" si="0"/>
        <v>65230119******0834</v>
      </c>
      <c r="K13" s="21" t="s">
        <v>118</v>
      </c>
      <c r="L13" s="21" t="s">
        <v>119</v>
      </c>
      <c r="M13" s="16" t="s">
        <v>52</v>
      </c>
      <c r="N13" s="18" t="s">
        <v>90</v>
      </c>
      <c r="O13" s="17" t="s">
        <v>120</v>
      </c>
      <c r="P13" s="18" t="s">
        <v>92</v>
      </c>
      <c r="Q13" s="30" t="s">
        <v>115</v>
      </c>
      <c r="R13" s="30" t="s">
        <v>116</v>
      </c>
      <c r="S13" s="30" t="s">
        <v>117</v>
      </c>
      <c r="T13" s="17" t="s">
        <v>35</v>
      </c>
      <c r="U13" s="17" t="s">
        <v>36</v>
      </c>
      <c r="V13" s="17" t="s">
        <v>35</v>
      </c>
      <c r="W13" s="17" t="s">
        <v>36</v>
      </c>
      <c r="X13" s="20"/>
    </row>
    <row r="14" ht="88" customHeight="1" spans="2:24">
      <c r="B14" s="13">
        <v>12</v>
      </c>
      <c r="C14" s="18" t="s">
        <v>83</v>
      </c>
      <c r="D14" s="16" t="s">
        <v>23</v>
      </c>
      <c r="E14" s="18" t="s">
        <v>84</v>
      </c>
      <c r="F14" s="18" t="s">
        <v>85</v>
      </c>
      <c r="G14" s="20" t="s">
        <v>26</v>
      </c>
      <c r="H14" s="16" t="s">
        <v>86</v>
      </c>
      <c r="I14" s="18" t="s">
        <v>87</v>
      </c>
      <c r="J14" s="16" t="str">
        <f t="shared" si="0"/>
        <v>36212419******2619</v>
      </c>
      <c r="K14" s="21" t="s">
        <v>88</v>
      </c>
      <c r="L14" s="21" t="s">
        <v>121</v>
      </c>
      <c r="M14" s="16" t="s">
        <v>31</v>
      </c>
      <c r="N14" s="18" t="s">
        <v>90</v>
      </c>
      <c r="O14" s="17" t="s">
        <v>122</v>
      </c>
      <c r="P14" s="18" t="s">
        <v>123</v>
      </c>
      <c r="Q14" s="30" t="s">
        <v>93</v>
      </c>
      <c r="R14" s="30" t="s">
        <v>124</v>
      </c>
      <c r="S14" s="30" t="s">
        <v>125</v>
      </c>
      <c r="T14" s="17" t="s">
        <v>35</v>
      </c>
      <c r="U14" s="17" t="s">
        <v>36</v>
      </c>
      <c r="V14" s="17" t="s">
        <v>35</v>
      </c>
      <c r="W14" s="17" t="s">
        <v>36</v>
      </c>
      <c r="X14" s="20"/>
    </row>
    <row r="15" ht="88" customHeight="1" spans="2:24">
      <c r="B15" s="13">
        <v>13</v>
      </c>
      <c r="C15" s="18" t="s">
        <v>126</v>
      </c>
      <c r="D15" s="16" t="s">
        <v>23</v>
      </c>
      <c r="E15" s="18" t="s">
        <v>127</v>
      </c>
      <c r="F15" s="18" t="s">
        <v>128</v>
      </c>
      <c r="G15" s="20" t="s">
        <v>26</v>
      </c>
      <c r="H15" s="16" t="s">
        <v>129</v>
      </c>
      <c r="I15" s="18" t="s">
        <v>130</v>
      </c>
      <c r="J15" s="16" t="str">
        <f t="shared" si="0"/>
        <v>65010419******1622</v>
      </c>
      <c r="K15" s="21" t="s">
        <v>131</v>
      </c>
      <c r="L15" s="21" t="s">
        <v>132</v>
      </c>
      <c r="M15" s="16" t="s">
        <v>133</v>
      </c>
      <c r="N15" s="18" t="s">
        <v>90</v>
      </c>
      <c r="O15" s="17" t="s">
        <v>134</v>
      </c>
      <c r="P15" s="18" t="s">
        <v>135</v>
      </c>
      <c r="Q15" s="30" t="s">
        <v>136</v>
      </c>
      <c r="R15" s="30" t="s">
        <v>136</v>
      </c>
      <c r="S15" s="30" t="s">
        <v>137</v>
      </c>
      <c r="T15" s="17" t="s">
        <v>35</v>
      </c>
      <c r="U15" s="17" t="s">
        <v>36</v>
      </c>
      <c r="V15" s="17" t="s">
        <v>35</v>
      </c>
      <c r="W15" s="17" t="s">
        <v>36</v>
      </c>
      <c r="X15" s="20"/>
    </row>
    <row r="16" ht="88" customHeight="1" spans="2:24">
      <c r="B16" s="13">
        <v>14</v>
      </c>
      <c r="C16" s="21" t="s">
        <v>138</v>
      </c>
      <c r="D16" s="16" t="s">
        <v>23</v>
      </c>
      <c r="E16" s="18" t="s">
        <v>139</v>
      </c>
      <c r="F16" s="18" t="s">
        <v>140</v>
      </c>
      <c r="G16" s="20" t="s">
        <v>26</v>
      </c>
      <c r="H16" s="16" t="s">
        <v>141</v>
      </c>
      <c r="I16" s="18" t="s">
        <v>142</v>
      </c>
      <c r="J16" s="16" t="str">
        <f t="shared" si="0"/>
        <v>65230119******0836</v>
      </c>
      <c r="K16" s="21" t="s">
        <v>143</v>
      </c>
      <c r="L16" s="21" t="s">
        <v>144</v>
      </c>
      <c r="M16" s="16" t="s">
        <v>133</v>
      </c>
      <c r="N16" s="18" t="s">
        <v>90</v>
      </c>
      <c r="O16" s="17" t="s">
        <v>145</v>
      </c>
      <c r="P16" s="18" t="s">
        <v>146</v>
      </c>
      <c r="Q16" s="30" t="s">
        <v>136</v>
      </c>
      <c r="R16" s="30" t="s">
        <v>136</v>
      </c>
      <c r="S16" s="30" t="s">
        <v>137</v>
      </c>
      <c r="T16" s="17" t="s">
        <v>35</v>
      </c>
      <c r="U16" s="17" t="s">
        <v>36</v>
      </c>
      <c r="V16" s="17" t="s">
        <v>35</v>
      </c>
      <c r="W16" s="17" t="s">
        <v>36</v>
      </c>
      <c r="X16" s="20"/>
    </row>
    <row r="17" ht="88" customHeight="1" spans="2:24">
      <c r="B17" s="13">
        <v>15</v>
      </c>
      <c r="C17" s="18" t="s">
        <v>147</v>
      </c>
      <c r="D17" s="16" t="s">
        <v>23</v>
      </c>
      <c r="E17" s="18" t="s">
        <v>148</v>
      </c>
      <c r="F17" s="18" t="s">
        <v>47</v>
      </c>
      <c r="G17" s="20" t="s">
        <v>26</v>
      </c>
      <c r="H17" s="16" t="s">
        <v>149</v>
      </c>
      <c r="I17" s="18" t="s">
        <v>150</v>
      </c>
      <c r="J17" s="16" t="str">
        <f t="shared" si="0"/>
        <v>65420119******0437</v>
      </c>
      <c r="K17" s="18" t="s">
        <v>151</v>
      </c>
      <c r="L17" s="21" t="s">
        <v>152</v>
      </c>
      <c r="M17" s="16" t="s">
        <v>153</v>
      </c>
      <c r="N17" s="25" t="s">
        <v>154</v>
      </c>
      <c r="O17" s="21" t="s">
        <v>155</v>
      </c>
      <c r="P17" s="17" t="s">
        <v>156</v>
      </c>
      <c r="Q17" s="30" t="s">
        <v>136</v>
      </c>
      <c r="R17" s="30" t="s">
        <v>157</v>
      </c>
      <c r="S17" s="30" t="s">
        <v>158</v>
      </c>
      <c r="T17" s="17" t="s">
        <v>35</v>
      </c>
      <c r="U17" s="17" t="s">
        <v>36</v>
      </c>
      <c r="V17" s="17" t="s">
        <v>35</v>
      </c>
      <c r="W17" s="17" t="s">
        <v>36</v>
      </c>
      <c r="X17" s="20"/>
    </row>
    <row r="18" ht="88" customHeight="1" spans="2:24">
      <c r="B18" s="13">
        <v>16</v>
      </c>
      <c r="C18" s="18" t="s">
        <v>96</v>
      </c>
      <c r="D18" s="16" t="s">
        <v>23</v>
      </c>
      <c r="E18" s="18" t="s">
        <v>97</v>
      </c>
      <c r="F18" s="18" t="s">
        <v>98</v>
      </c>
      <c r="G18" s="20" t="s">
        <v>26</v>
      </c>
      <c r="H18" s="16" t="s">
        <v>99</v>
      </c>
      <c r="I18" s="18" t="s">
        <v>100</v>
      </c>
      <c r="J18" s="16" t="str">
        <f t="shared" si="0"/>
        <v>61011319******0056</v>
      </c>
      <c r="K18" s="18" t="s">
        <v>159</v>
      </c>
      <c r="L18" s="21" t="s">
        <v>160</v>
      </c>
      <c r="M18" s="16" t="s">
        <v>153</v>
      </c>
      <c r="N18" s="25" t="s">
        <v>154</v>
      </c>
      <c r="O18" s="21" t="s">
        <v>161</v>
      </c>
      <c r="P18" s="18" t="s">
        <v>162</v>
      </c>
      <c r="Q18" s="30" t="s">
        <v>136</v>
      </c>
      <c r="R18" s="30" t="s">
        <v>157</v>
      </c>
      <c r="S18" s="30" t="s">
        <v>163</v>
      </c>
      <c r="T18" s="17" t="s">
        <v>35</v>
      </c>
      <c r="U18" s="17" t="s">
        <v>36</v>
      </c>
      <c r="V18" s="17" t="s">
        <v>35</v>
      </c>
      <c r="W18" s="17" t="s">
        <v>36</v>
      </c>
      <c r="X18" s="20"/>
    </row>
  </sheetData>
  <mergeCells count="1">
    <mergeCell ref="C1:X1"/>
  </mergeCells>
  <dataValidations count="19">
    <dataValidation type="textLength" operator="between" allowBlank="1" showInputMessage="1" showErrorMessage="1" errorTitle="格式错误提示" error="请按注释重新输入！" promptTitle="行政许可决定文书名称" prompt="1)必填项&#10;2)输入类型:文本&#10;3)限制长度:128个字节&#10;" sqref="K17:K18 K19:K9964">
      <formula1>1</formula1>
      <formula2>128</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C10 C13 C14 C15 C17 C18 C11:C12 C19:C9964">
      <formula1>1</formula1>
      <formula2>400</formula2>
    </dataValidation>
    <dataValidation type="textLength" operator="between" allowBlank="1" showInputMessage="1" showErrorMessage="1" errorTitle="格式错误提示" error="请按注释重新输入！" promptTitle="法定代表人" prompt="1)非必填项&#10;2)输入类型:文本&#10;3)限制长度:100个字节&#10;" sqref="F10 F13 F14 F15 F16 F17 F18 F11:F12 F19:F9964">
      <formula1>0</formula1>
      <formula2>100</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E10 E13 E14 E15 E16 E17 E18 E11:E12 E19:E9964">
      <formula1>0</formula1>
      <formula2>18</formula2>
    </dataValidation>
    <dataValidation type="textLength" operator="between" allowBlank="1" showInputMessage="1" showErrorMessage="1" errorTitle="格式错误提示" error="请按注释重新输入！" promptTitle="法定代表人证件号码" prompt="1)非必填项&#10;2)输入类型:文本&#10;3)限制长度:128个字节&#10;" sqref="I10 I11 I12 I13 I14 I15 I16 I17 I18 H19:H9964 I19:I9964 J19:J9964">
      <formula1>0</formula1>
      <formula2>128</formula2>
    </dataValidation>
    <dataValidation type="list" allowBlank="1" showInputMessage="1" showErrorMessage="1" errorTitle="错误" error="请按右侧下拉箭头选择!" sqref="G3:G9 G10:G18 G19:G9964">
      <formula1>"请选择,港澳居民来往内地通行证,护照号,身份证,台湾居民来往大陆通行证,外国人永久居留身份证"</formula1>
    </dataValidation>
    <dataValidation type="date" operator="between" allowBlank="1" showInputMessage="1" showErrorMessage="1" errorTitle="格式错误提示" error="请按注释重新输入！" promptTitle="许可决定日期" prompt="1)必填项&#10;2)输入类型:日期&#10;格式:1900-01-01&#10;3)限制长度:50个字节&#10;" sqref="Q19:Q9964">
      <formula1>1.00069444444444</formula1>
      <formula2>1132254.00069444</formula2>
    </dataValidation>
    <dataValidation type="textLength" operator="between" allowBlank="1" showInputMessage="1" showErrorMessage="1" errorTitle="格式错误提示" error="请按注释重新输入！" promptTitle="许可证书名称" prompt="1)非必填项&#10;2)输入类型:文本&#10;3)限制长度:128个字节&#10;" sqref="N10 N11 N16 N12:N13 N14:N15 N17:N18 N19:N9964">
      <formula1>0</formula1>
      <formula2>128</formula2>
    </dataValidation>
    <dataValidation type="textLength" operator="between" allowBlank="1" showInputMessage="1" showErrorMessage="1" errorTitle="格式错误提示" error="请按注释重新输入！" promptTitle="许可机关" prompt="1)必填项&#10;2)输入类型:文本&#10;3)限制长度:400个字节&#10;" sqref="T19:T9964">
      <formula1>1</formula1>
      <formula2>400</formula2>
    </dataValidation>
    <dataValidation type="textLength" operator="between" allowBlank="1" showInputMessage="1" showErrorMessage="1" errorTitle="格式错误提示" error="请按注释重新输入！" promptTitle="许可内容" prompt="1)必填项&#10;2)输入类型:文本&#10;3)限制长度:4000个字节&#10;" sqref="P10 P11 P12 P13 P14 P18 P15:P16 P19:P9964">
      <formula1>1</formula1>
      <formula2>4000</formula2>
    </dataValidation>
    <dataValidation type="list" allowBlank="1" showInputMessage="1" showErrorMessage="1" errorTitle="错误" error="请按右侧下拉箭头选择!" sqref="D10:D18 D19:D9964">
      <formula1>"法人及非法人组织,个体工商户,自然人"</formula1>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L19:L9964 M10:M18 M19:M9964">
      <formula1>1</formula1>
      <formula2>128</formula2>
    </dataValidation>
    <dataValidation type="textLength" operator="between" allowBlank="1" showInputMessage="1" showErrorMessage="1" errorTitle="格式错误提示" error="请按注释重新输入！" promptTitle="许可编号" prompt="1)非必填项&#10;2)输入类型:文本&#10;3)限制长度:128个字节&#10;" sqref="O19:O9964">
      <formula1>0</formula1>
      <formula2>128</formula2>
    </dataValidation>
    <dataValidation type="date" operator="between" allowBlank="1" showInputMessage="1" showErrorMessage="1" errorTitle="格式错误提示" error="请按注释重新输入！" promptTitle="有效期自" prompt="1)必填项&#10;2)输入类型:日期&#10;格式:1900-01-01&#10;3)限制长度:50个字节&#10;" sqref="R19:R9964">
      <formula1>1.00069444444444</formula1>
      <formula2>1132254.00069444</formula2>
    </dataValidation>
    <dataValidation type="date" operator="between" allowBlank="1" showInputMessage="1" showErrorMessage="1" errorTitle="格式错误提示" error="请按注释重新输入！" promptTitle="有效期至" prompt="1)必填项&#10;2)输入类型:日期&#10;格式:1900-01-01&#10;3)限制长度:50个字节&#10;" sqref="S19:S9964">
      <formula1>1.00069444444444</formula1>
      <formula2>1132254.00069444</formula2>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U19:U9964">
      <formula1>1</formula1>
      <formula2>18</formula2>
    </dataValidation>
    <dataValidation type="textLength" operator="between" allowBlank="1" showInputMessage="1" showErrorMessage="1" errorTitle="格式错误提示" error="请按注释重新输入！" promptTitle="数据来源单位" prompt="1)必填项&#10;2)输入类型:文本&#10;3)限制长度:400个字节&#10;" sqref="V19:V9964">
      <formula1>1</formula1>
      <formula2>400</formula2>
    </dataValidation>
    <dataValidation type="textLength" operator="between" allowBlank="1" showInputMessage="1" showErrorMessage="1" errorTitle="格式错误提示" error="请按注释重新输入！" promptTitle="数据来源单位统一社会信用代码" prompt="1)必填项&#10;2)输入类型:文本&#10;3)限制长度:18个字节&#10;" sqref="W19:W9964">
      <formula1>1</formula1>
      <formula2>18</formula2>
    </dataValidation>
    <dataValidation type="textLength" operator="between" allowBlank="1" showInputMessage="1" showErrorMessage="1" errorTitle="格式错误提示" error="请按注释重新输入！" promptTitle="备注" prompt="1)非必填项&#10;2)输入类型:文本&#10;3)限制长度:1024个字节&#10;" sqref="X3:X9 X10:X18 X19:X9964">
      <formula1>0</formula1>
      <formula2>1024</formula2>
    </dataValidation>
  </dataValidations>
  <printOptions horizontalCentered="1"/>
  <pageMargins left="0.118055555555556" right="0.156944444444444" top="0.156944444444444" bottom="0.0784722222222222" header="0.156944444444444" footer="0.0784722222222222"/>
  <pageSetup paperSize="9" scale="68" fitToHeight="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行政许可公示信息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办公室</dc:creator>
  <cp:lastModifiedBy>Administrator</cp:lastModifiedBy>
  <dcterms:created xsi:type="dcterms:W3CDTF">2019-06-07T10:24:00Z</dcterms:created>
  <dcterms:modified xsi:type="dcterms:W3CDTF">2023-10-18T09:17:49Z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069E3BC842374427AB7536090075F7ED</vt:lpwstr>
  </property>
</Properties>
</file>